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Gap analysis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'Gap analysis'!$A$5:$J$24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Gap Analysis Template: Instructions</t>
        </is>
      </c>
    </row>
    <row r="2">
      <c r="A2" s="2" t="inlineStr">
        <is>
          <t>Free template by Neural Project Institute · neuralprojectinstitute.com/templates/gap-analysis-template/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Choose the areas to assess.</t>
        </is>
      </c>
    </row>
    <row r="6">
      <c r="A6" t="n">
        <v>2</v>
      </c>
      <c r="B6" s="4" t="inlineStr">
        <is>
          <t>Describe the current state honestly and the desired future state clearly.</t>
        </is>
      </c>
    </row>
    <row r="7">
      <c r="A7" t="n">
        <v>3</v>
      </c>
      <c r="B7" s="4" t="inlineStr">
        <is>
          <t>Score both from 1 to 5; the gap calculates automatically.</t>
        </is>
      </c>
    </row>
    <row r="8">
      <c r="A8" t="n">
        <v>4</v>
      </c>
      <c r="B8" s="4" t="inlineStr">
        <is>
          <t>Plan actions to close the largest gaps, with owners and dates.</t>
        </is>
      </c>
    </row>
    <row r="9">
      <c r="A9" t="n">
        <v>5</v>
      </c>
      <c r="B9" s="4" t="inlineStr">
        <is>
          <t>Prioritise and track the actions as a project.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Use evidence, not opinions, for current state.</t>
        </is>
      </c>
    </row>
    <row r="13">
      <c r="A13" t="n">
        <v>2</v>
      </c>
      <c r="B13" s="4" t="inlineStr">
        <is>
          <t>Close a few big gaps rather than many small ones.</t>
        </is>
      </c>
    </row>
    <row r="14">
      <c r="A14" t="n">
        <v>3</v>
      </c>
      <c r="B14" s="4" t="inlineStr">
        <is>
          <t>Re-score after six months.</t>
        </is>
      </c>
    </row>
    <row r="15">
      <c r="A15" t="n">
        <v>4</v>
      </c>
      <c r="B15" s="4" t="inlineStr">
        <is>
          <t>Feed actions into an action plan.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Gap Analysis Template: Dashboard</t>
        </is>
      </c>
    </row>
    <row r="2">
      <c r="A2" s="2" t="inlineStr">
        <is>
          <t>Free template by Neural Project Institute · neuralprojectinstitute.com/templates/gap-analysis-template/</t>
        </is>
      </c>
    </row>
    <row r="4">
      <c r="A4" s="6" t="inlineStr">
        <is>
          <t>Total rows with data</t>
        </is>
      </c>
      <c r="B4">
        <f>COUNTA('Gap analysis'!A6:A24)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Analyst</t>
        </is>
      </c>
      <c r="B7">
        <f>COUNTIF('Gap analysis'!H6:H24,A7)</f>
        <v/>
      </c>
      <c r="C7" s="7">
        <f>IF(SUM(B$7:B$9)=0,0,B7/SUM(B$7:B$9))</f>
        <v/>
      </c>
    </row>
    <row r="8">
      <c r="A8" t="inlineStr">
        <is>
          <t>HR</t>
        </is>
      </c>
      <c r="B8">
        <f>COUNTIF('Gap analysis'!H6:H24,A8)</f>
        <v/>
      </c>
      <c r="C8" s="7">
        <f>IF(SUM(B$7:B$9)=0,0,B8/SUM(B$7:B$9))</f>
        <v/>
      </c>
    </row>
    <row r="9">
      <c r="A9" t="inlineStr">
        <is>
          <t>PMO</t>
        </is>
      </c>
      <c r="B9">
        <f>COUNTIF('Gap analysis'!H6:H24,A9)</f>
        <v/>
      </c>
      <c r="C9" s="7">
        <f>IF(SUM(B$7:B$9)=0,0,B9/SUM(B$7:B$9))</f>
        <v/>
      </c>
    </row>
    <row r="11">
      <c r="A11" s="3" t="inlineStr">
        <is>
          <t>Priority</t>
        </is>
      </c>
      <c r="B11" s="3" t="inlineStr">
        <is>
          <t>Count</t>
        </is>
      </c>
      <c r="C11" s="3" t="inlineStr">
        <is>
          <t>Share</t>
        </is>
      </c>
    </row>
    <row r="12">
      <c r="A12" t="inlineStr">
        <is>
          <t>High</t>
        </is>
      </c>
      <c r="B12">
        <f>COUNTIF('Gap analysis'!J6:J24,A12)</f>
        <v/>
      </c>
      <c r="C12" s="7">
        <f>IF(SUM(B$12:B$14)=0,0,B12/SUM(B$12:B$14))</f>
        <v/>
      </c>
    </row>
    <row r="13">
      <c r="A13" t="inlineStr">
        <is>
          <t>Medium</t>
        </is>
      </c>
      <c r="B13">
        <f>COUNTIF('Gap analysis'!J6:J24,A13)</f>
        <v/>
      </c>
      <c r="C13" s="7">
        <f>IF(SUM(B$12:B$14)=0,0,B13/SUM(B$12:B$14))</f>
        <v/>
      </c>
    </row>
    <row r="14">
      <c r="A14" t="inlineStr">
        <is>
          <t>Low</t>
        </is>
      </c>
      <c r="B14">
        <f>COUNTIF('Gap analysis'!J6:J24,A14)</f>
        <v/>
      </c>
      <c r="C14" s="7">
        <f>IF(SUM(B$12:B$14)=0,0,B14/SUM(B$12:B$14))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10" customWidth="1" min="4" max="4"/>
    <col width="10" customWidth="1" min="5" max="5"/>
    <col width="7" customWidth="1" min="6" max="6"/>
    <col width="34" customWidth="1" min="7" max="7"/>
    <col width="10" customWidth="1" min="8" max="8"/>
    <col width="12" customWidth="1" min="9" max="9"/>
    <col width="10" customWidth="1" min="10" max="10"/>
  </cols>
  <sheetData>
    <row r="1" ht="28" customHeight="1">
      <c r="A1" s="8" t="inlineStr">
        <is>
          <t>Gap Analysis Template</t>
        </is>
      </c>
    </row>
    <row r="2" ht="18" customHeight="1">
      <c r="A2" s="9" t="inlineStr">
        <is>
          <t>Gap = target score − current score</t>
        </is>
      </c>
    </row>
    <row r="3">
      <c r="A3" s="10" t="inlineStr">
        <is>
          <t>Free template by Neural Project Institute · neuralprojectinstitute.com/templates/gap-analysis-template/</t>
        </is>
      </c>
    </row>
    <row r="5" ht="30" customHeight="1">
      <c r="A5" s="11" t="inlineStr">
        <is>
          <t>Area</t>
        </is>
      </c>
      <c r="B5" s="11" t="inlineStr">
        <is>
          <t>Current state</t>
        </is>
      </c>
      <c r="C5" s="11" t="inlineStr">
        <is>
          <t>Desired future state</t>
        </is>
      </c>
      <c r="D5" s="11" t="inlineStr">
        <is>
          <t>Current (1-5)</t>
        </is>
      </c>
      <c r="E5" s="11" t="inlineStr">
        <is>
          <t>Target (1-5)</t>
        </is>
      </c>
      <c r="F5" s="11" t="inlineStr">
        <is>
          <t>Gap</t>
        </is>
      </c>
      <c r="G5" s="11" t="inlineStr">
        <is>
          <t>Actions to close the gap</t>
        </is>
      </c>
      <c r="H5" s="11" t="inlineStr">
        <is>
          <t>Owner</t>
        </is>
      </c>
      <c r="I5" s="11" t="inlineStr">
        <is>
          <t>Due date</t>
        </is>
      </c>
      <c r="J5" s="11" t="inlineStr">
        <is>
          <t>Priority</t>
        </is>
      </c>
    </row>
    <row r="6">
      <c r="A6" s="12" t="inlineStr">
        <is>
          <t>Project planning</t>
        </is>
      </c>
      <c r="B6" s="12" t="inlineStr">
        <is>
          <t>Plans in personal spreadsheets</t>
        </is>
      </c>
      <c r="C6" s="12" t="inlineStr">
        <is>
          <t>Standard plans in one tool</t>
        </is>
      </c>
      <c r="D6" s="13" t="n">
        <v>2</v>
      </c>
      <c r="E6" s="13" t="n">
        <v>4</v>
      </c>
      <c r="F6" s="13">
        <f>E6-D6</f>
        <v/>
      </c>
      <c r="G6" s="12" t="inlineStr">
        <is>
          <t>Roll out a work management tool and templates</t>
        </is>
      </c>
      <c r="H6" s="12" t="inlineStr">
        <is>
          <t>PMO</t>
        </is>
      </c>
      <c r="I6" s="14" t="n">
        <v>46203</v>
      </c>
      <c r="J6" s="12" t="inlineStr">
        <is>
          <t>High</t>
        </is>
      </c>
    </row>
    <row r="7">
      <c r="A7" s="15" t="inlineStr">
        <is>
          <t>Risk management</t>
        </is>
      </c>
      <c r="B7" s="15" t="inlineStr">
        <is>
          <t>Risks rarely recorded</t>
        </is>
      </c>
      <c r="C7" s="15" t="inlineStr">
        <is>
          <t>Live risk register on every project</t>
        </is>
      </c>
      <c r="D7" s="16" t="n">
        <v>1</v>
      </c>
      <c r="E7" s="16" t="n">
        <v>4</v>
      </c>
      <c r="F7" s="16">
        <f>E7-D7</f>
        <v/>
      </c>
      <c r="G7" s="15" t="inlineStr">
        <is>
          <t>Introduce risk register and monthly review</t>
        </is>
      </c>
      <c r="H7" s="15" t="inlineStr">
        <is>
          <t>PMO</t>
        </is>
      </c>
      <c r="I7" s="17" t="n">
        <v>46173</v>
      </c>
      <c r="J7" s="15" t="inlineStr">
        <is>
          <t>High</t>
        </is>
      </c>
    </row>
    <row r="8">
      <c r="A8" s="12" t="inlineStr">
        <is>
          <t>Reporting</t>
        </is>
      </c>
      <c r="B8" s="12" t="inlineStr">
        <is>
          <t>Monthly manual reports</t>
        </is>
      </c>
      <c r="C8" s="12" t="inlineStr">
        <is>
          <t>Weekly automated dashboards</t>
        </is>
      </c>
      <c r="D8" s="13" t="n">
        <v>2</v>
      </c>
      <c r="E8" s="13" t="n">
        <v>4</v>
      </c>
      <c r="F8" s="13">
        <f>E8-D8</f>
        <v/>
      </c>
      <c r="G8" s="12" t="inlineStr">
        <is>
          <t>Build dashboard from tracker data</t>
        </is>
      </c>
      <c r="H8" s="12" t="inlineStr">
        <is>
          <t>Analyst</t>
        </is>
      </c>
      <c r="I8" s="14" t="n">
        <v>46234</v>
      </c>
      <c r="J8" s="12" t="inlineStr">
        <is>
          <t>Medium</t>
        </is>
      </c>
    </row>
    <row r="9">
      <c r="A9" s="15" t="inlineStr">
        <is>
          <t>Skills</t>
        </is>
      </c>
      <c r="B9" s="15" t="inlineStr">
        <is>
          <t>Few certified PMs</t>
        </is>
      </c>
      <c r="C9" s="15" t="inlineStr">
        <is>
          <t>All PMs trained in core methods</t>
        </is>
      </c>
      <c r="D9" s="16" t="n">
        <v>2</v>
      </c>
      <c r="E9" s="16" t="n">
        <v>3</v>
      </c>
      <c r="F9" s="16">
        <f>E9-D9</f>
        <v/>
      </c>
      <c r="G9" s="15" t="inlineStr">
        <is>
          <t>Training plan and certification budget</t>
        </is>
      </c>
      <c r="H9" s="15" t="inlineStr">
        <is>
          <t>HR</t>
        </is>
      </c>
      <c r="I9" s="17" t="n">
        <v>46295</v>
      </c>
      <c r="J9" s="15" t="inlineStr">
        <is>
          <t>Medium</t>
        </is>
      </c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</sheetData>
  <autoFilter ref="A5:J24"/>
  <mergeCells count="3">
    <mergeCell ref="A1:J1"/>
    <mergeCell ref="A3:J3"/>
    <mergeCell ref="A2:J2"/>
  </mergeCells>
  <conditionalFormatting sqref="J6:J24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1">
    <dataValidation sqref="J6:J24" showDropDown="0" showInputMessage="0" showErrorMessage="0" allowBlank="1" type="list">
      <formula1>"High,Medium,Low"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Gap Analysis Template: Revision history</t>
        </is>
      </c>
    </row>
    <row r="2">
      <c r="A2" s="2" t="inlineStr">
        <is>
          <t>Free template by Neural Project Institute · neuralprojectinstitute.com/templates/gap-analysis-template/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Gap Analysis Template (expert)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