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Deliverables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'Deliverables'!$A$5:$I$24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Deliverables Template: Instructions</t>
        </is>
      </c>
    </row>
    <row r="2">
      <c r="A2" s="2" t="inlineStr">
        <is>
          <t>Free template by Neural Project Institute · neuralprojectinstitute.com/templates/project-deliverables-template/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deliverables from the project scope and work breakdown structure.</t>
        </is>
      </c>
    </row>
    <row r="6">
      <c r="A6" t="n">
        <v>2</v>
      </c>
      <c r="B6" s="4" t="inlineStr">
        <is>
          <t>Describe each in one line and mark it internal or external.</t>
        </is>
      </c>
    </row>
    <row r="7">
      <c r="A7" t="n">
        <v>3</v>
      </c>
      <c r="B7" s="4" t="inlineStr">
        <is>
          <t>Assign an owner and a due date.</t>
        </is>
      </c>
    </row>
    <row r="8">
      <c r="A8" t="n">
        <v>4</v>
      </c>
      <c r="B8" s="4" t="inlineStr">
        <is>
          <t>Write clear, testable acceptance criteria and name the approver.</t>
        </is>
      </c>
    </row>
    <row r="9">
      <c r="A9" t="n">
        <v>5</v>
      </c>
      <c r="B9" s="4" t="inlineStr">
        <is>
          <t>Track status and record approval dates as deliverables are accepted.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Deliverables are nouns: things you can hand over.</t>
        </is>
      </c>
    </row>
    <row r="13">
      <c r="A13" t="n">
        <v>2</v>
      </c>
      <c r="B13" s="4" t="inlineStr">
        <is>
          <t>Agree acceptance criteria up front to avoid disputes.</t>
        </is>
      </c>
    </row>
    <row r="14">
      <c r="A14" t="n">
        <v>3</v>
      </c>
      <c r="B14" s="4" t="inlineStr">
        <is>
          <t>Link each deliverable to a milestone.</t>
        </is>
      </c>
    </row>
    <row r="15">
      <c r="A15" t="n">
        <v>4</v>
      </c>
      <c r="B15" s="4" t="inlineStr">
        <is>
          <t>Keep evidence of sign-off.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Project Deliverables Template: Dashboard</t>
        </is>
      </c>
    </row>
    <row r="2">
      <c r="A2" s="2" t="inlineStr">
        <is>
          <t>Free template by Neural Project Institute · neuralprojectinstitute.com/templates/project-deliverables-template/</t>
        </is>
      </c>
    </row>
    <row r="4">
      <c r="A4" s="6" t="inlineStr">
        <is>
          <t>Total rows with data</t>
        </is>
      </c>
      <c r="B4">
        <f>COUNTA('Deliverables'!A6:A24)</f>
        <v/>
      </c>
    </row>
    <row r="6">
      <c r="A6" s="3" t="inlineStr">
        <is>
          <t>Type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Internal</t>
        </is>
      </c>
      <c r="B7">
        <f>COUNTIF('Deliverables'!D6:D24,A7)</f>
        <v/>
      </c>
      <c r="C7" s="7">
        <f>IF(SUM(B$7:B$8)=0,0,B7/SUM(B$7:B$8))</f>
        <v/>
      </c>
    </row>
    <row r="8">
      <c r="A8" t="inlineStr">
        <is>
          <t>External</t>
        </is>
      </c>
      <c r="B8">
        <f>COUNTIF('Deliverables'!D6:D24,A8)</f>
        <v/>
      </c>
      <c r="C8" s="7">
        <f>IF(SUM(B$7:B$8)=0,0,B8/SUM(B$7:B$8))</f>
        <v/>
      </c>
    </row>
    <row r="10">
      <c r="A10" s="3" t="inlineStr">
        <is>
          <t>Owner</t>
        </is>
      </c>
      <c r="B10" s="3" t="inlineStr">
        <is>
          <t>Count</t>
        </is>
      </c>
      <c r="C10" s="3" t="inlineStr">
        <is>
          <t>Share</t>
        </is>
      </c>
    </row>
    <row r="11">
      <c r="A11" t="inlineStr">
        <is>
          <t>BA</t>
        </is>
      </c>
      <c r="B11">
        <f>COUNTIF('Deliverables'!E6:E24,A11)</f>
        <v/>
      </c>
      <c r="C11" s="7">
        <f>IF(SUM(B$11:B$14)=0,0,B11/SUM(B$11:B$14))</f>
        <v/>
      </c>
    </row>
    <row r="12">
      <c r="A12" t="inlineStr">
        <is>
          <t>Design lead</t>
        </is>
      </c>
      <c r="B12">
        <f>COUNTIF('Deliverables'!E6:E24,A12)</f>
        <v/>
      </c>
      <c r="C12" s="7">
        <f>IF(SUM(B$11:B$14)=0,0,B12/SUM(B$11:B$14))</f>
        <v/>
      </c>
    </row>
    <row r="13">
      <c r="A13" t="inlineStr">
        <is>
          <t>Tech lead</t>
        </is>
      </c>
      <c r="B13">
        <f>COUNTIF('Deliverables'!E6:E24,A13)</f>
        <v/>
      </c>
      <c r="C13" s="7">
        <f>IF(SUM(B$11:B$14)=0,0,B13/SUM(B$11:B$14))</f>
        <v/>
      </c>
    </row>
    <row r="14">
      <c r="A14" t="inlineStr">
        <is>
          <t>Trainer</t>
        </is>
      </c>
      <c r="B14">
        <f>COUNTIF('Deliverables'!E6:E24,A14)</f>
        <v/>
      </c>
      <c r="C14" s="7">
        <f>IF(SUM(B$11:B$14)=0,0,B14/SUM(B$11:B$14))</f>
        <v/>
      </c>
    </row>
    <row r="16">
      <c r="A16" s="3" t="inlineStr">
        <is>
          <t>Status</t>
        </is>
      </c>
      <c r="B16" s="3" t="inlineStr">
        <is>
          <t>Count</t>
        </is>
      </c>
      <c r="C16" s="3" t="inlineStr">
        <is>
          <t>Share</t>
        </is>
      </c>
    </row>
    <row r="17">
      <c r="A17" t="inlineStr">
        <is>
          <t>Not started</t>
        </is>
      </c>
      <c r="B17">
        <f>COUNTIF('Deliverables'!I6:I24,A17)</f>
        <v/>
      </c>
      <c r="C17" s="7">
        <f>IF(SUM(B$17:B$21)=0,0,B17/SUM(B$17:B$21))</f>
        <v/>
      </c>
    </row>
    <row r="18">
      <c r="A18" t="inlineStr">
        <is>
          <t>In progress</t>
        </is>
      </c>
      <c r="B18">
        <f>COUNTIF('Deliverables'!I6:I24,A18)</f>
        <v/>
      </c>
      <c r="C18" s="7">
        <f>IF(SUM(B$17:B$21)=0,0,B18/SUM(B$17:B$21))</f>
        <v/>
      </c>
    </row>
    <row r="19">
      <c r="A19" t="inlineStr">
        <is>
          <t>On hold</t>
        </is>
      </c>
      <c r="B19">
        <f>COUNTIF('Deliverables'!I6:I24,A19)</f>
        <v/>
      </c>
      <c r="C19" s="7">
        <f>IF(SUM(B$17:B$21)=0,0,B19/SUM(B$17:B$21))</f>
        <v/>
      </c>
    </row>
    <row r="20">
      <c r="A20" t="inlineStr">
        <is>
          <t>Blocked</t>
        </is>
      </c>
      <c r="B20">
        <f>COUNTIF('Deliverables'!I6:I24,A20)</f>
        <v/>
      </c>
      <c r="C20" s="7">
        <f>IF(SUM(B$17:B$21)=0,0,B20/SUM(B$17:B$21))</f>
        <v/>
      </c>
    </row>
    <row r="21">
      <c r="A21" t="inlineStr">
        <is>
          <t>Done</t>
        </is>
      </c>
      <c r="B21">
        <f>COUNTIF('Deliverables'!I6:I24,A21)</f>
        <v/>
      </c>
      <c r="C21" s="7">
        <f>IF(SUM(B$17:B$21)=0,0,B21/SUM(B$17:B$21))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32" customWidth="1" min="3" max="3"/>
    <col width="11" customWidth="1" min="4" max="4"/>
    <col width="14" customWidth="1" min="5" max="5"/>
    <col width="12" customWidth="1" min="6" max="6"/>
    <col width="34" customWidth="1" min="7" max="7"/>
    <col width="16" customWidth="1" min="8" max="8"/>
    <col width="13" customWidth="1" min="9" max="9"/>
  </cols>
  <sheetData>
    <row r="1" ht="28" customHeight="1">
      <c r="A1" s="8" t="inlineStr">
        <is>
          <t>Project Deliverables Template</t>
        </is>
      </c>
    </row>
    <row r="2" ht="18" customHeight="1">
      <c r="A2" s="9" t="inlineStr">
        <is>
          <t>Agree acceptance criteria before work starts</t>
        </is>
      </c>
    </row>
    <row r="3">
      <c r="A3" s="10" t="inlineStr">
        <is>
          <t>Free template by Neural Project Institute · neuralprojectinstitute.com/templates/project-deliverables-template/</t>
        </is>
      </c>
    </row>
    <row r="5" ht="30" customHeight="1">
      <c r="A5" s="11" t="inlineStr">
        <is>
          <t>ID</t>
        </is>
      </c>
      <c r="B5" s="11" t="inlineStr">
        <is>
          <t>Deliverable</t>
        </is>
      </c>
      <c r="C5" s="11" t="inlineStr">
        <is>
          <t>Description</t>
        </is>
      </c>
      <c r="D5" s="11" t="inlineStr">
        <is>
          <t>Type</t>
        </is>
      </c>
      <c r="E5" s="11" t="inlineStr">
        <is>
          <t>Owner</t>
        </is>
      </c>
      <c r="F5" s="11" t="inlineStr">
        <is>
          <t>Due date</t>
        </is>
      </c>
      <c r="G5" s="11" t="inlineStr">
        <is>
          <t>Acceptance criteria</t>
        </is>
      </c>
      <c r="H5" s="11" t="inlineStr">
        <is>
          <t>Approver</t>
        </is>
      </c>
      <c r="I5" s="11" t="inlineStr">
        <is>
          <t>Status</t>
        </is>
      </c>
    </row>
    <row r="6">
      <c r="A6" s="12" t="inlineStr">
        <is>
          <t>D1</t>
        </is>
      </c>
      <c r="B6" s="12" t="inlineStr">
        <is>
          <t>Requirements specification</t>
        </is>
      </c>
      <c r="C6" s="12" t="inlineStr">
        <is>
          <t>Signed-off business and functional requirements</t>
        </is>
      </c>
      <c r="D6" s="12" t="inlineStr">
        <is>
          <t>Internal</t>
        </is>
      </c>
      <c r="E6" s="12" t="inlineStr">
        <is>
          <t>BA</t>
        </is>
      </c>
      <c r="F6" s="13" t="n">
        <v>46066</v>
      </c>
      <c r="G6" s="12" t="inlineStr">
        <is>
          <t>Approved by product owner and sponsor</t>
        </is>
      </c>
      <c r="H6" s="12" t="inlineStr">
        <is>
          <t>Sponsor</t>
        </is>
      </c>
      <c r="I6" s="12" t="inlineStr">
        <is>
          <t>Done</t>
        </is>
      </c>
    </row>
    <row r="7">
      <c r="A7" s="14" t="inlineStr">
        <is>
          <t>D2</t>
        </is>
      </c>
      <c r="B7" s="14" t="inlineStr">
        <is>
          <t>Design pack</t>
        </is>
      </c>
      <c r="C7" s="14" t="inlineStr">
        <is>
          <t>UX designs and technical architecture</t>
        </is>
      </c>
      <c r="D7" s="14" t="inlineStr">
        <is>
          <t>Internal</t>
        </is>
      </c>
      <c r="E7" s="14" t="inlineStr">
        <is>
          <t>Design lead</t>
        </is>
      </c>
      <c r="F7" s="15" t="n">
        <v>46087</v>
      </c>
      <c r="G7" s="14" t="inlineStr">
        <is>
          <t>Reviewed by architecture board</t>
        </is>
      </c>
      <c r="H7" s="14" t="inlineStr">
        <is>
          <t>CTO</t>
        </is>
      </c>
      <c r="I7" s="14" t="inlineStr">
        <is>
          <t>In progress</t>
        </is>
      </c>
    </row>
    <row r="8">
      <c r="A8" s="12" t="inlineStr">
        <is>
          <t>D3</t>
        </is>
      </c>
      <c r="B8" s="12" t="inlineStr">
        <is>
          <t>Portal release 1</t>
        </is>
      </c>
      <c r="C8" s="12" t="inlineStr">
        <is>
          <t>Working portal in production</t>
        </is>
      </c>
      <c r="D8" s="12" t="inlineStr">
        <is>
          <t>External</t>
        </is>
      </c>
      <c r="E8" s="12" t="inlineStr">
        <is>
          <t>Tech lead</t>
        </is>
      </c>
      <c r="F8" s="13" t="n">
        <v>46142</v>
      </c>
      <c r="G8" s="12" t="inlineStr">
        <is>
          <t>All P1 tests pass; UAT signed</t>
        </is>
      </c>
      <c r="H8" s="12" t="inlineStr">
        <is>
          <t>Sponsor</t>
        </is>
      </c>
      <c r="I8" s="12" t="inlineStr">
        <is>
          <t>Not started</t>
        </is>
      </c>
    </row>
    <row r="9">
      <c r="A9" s="14" t="inlineStr">
        <is>
          <t>D4</t>
        </is>
      </c>
      <c r="B9" s="14" t="inlineStr">
        <is>
          <t>Training guide</t>
        </is>
      </c>
      <c r="C9" s="14" t="inlineStr">
        <is>
          <t>Guide for support staff</t>
        </is>
      </c>
      <c r="D9" s="14" t="inlineStr">
        <is>
          <t>External</t>
        </is>
      </c>
      <c r="E9" s="14" t="inlineStr">
        <is>
          <t>Trainer</t>
        </is>
      </c>
      <c r="F9" s="15" t="n">
        <v>46136</v>
      </c>
      <c r="G9" s="14" t="inlineStr">
        <is>
          <t>Reviewed by support manager</t>
        </is>
      </c>
      <c r="H9" s="14" t="inlineStr">
        <is>
          <t>Support manager</t>
        </is>
      </c>
      <c r="I9" s="14" t="inlineStr">
        <is>
          <t>Not started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</sheetData>
  <autoFilter ref="A5:I24"/>
  <mergeCells count="3">
    <mergeCell ref="A1:I1"/>
    <mergeCell ref="A3:I3"/>
    <mergeCell ref="A2:I2"/>
  </mergeCells>
  <conditionalFormatting sqref="I6:I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F6:F24">
    <cfRule type="expression" priority="12" dxfId="3">
      <formula>AND(F6&lt;&gt;"",F6&lt;TODAY(),I6&lt;&gt;"Done")</formula>
    </cfRule>
  </conditionalFormatting>
  <dataValidations count="2">
    <dataValidation sqref="D6:D24" showDropDown="0" showInputMessage="0" showErrorMessage="0" allowBlank="1" type="list">
      <formula1>"Internal,External"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Deliverables Template: Revision history</t>
        </is>
      </c>
    </row>
    <row r="2">
      <c r="A2" s="2" t="inlineStr">
        <is>
          <t>Free template by Neural Project Institute · neuralprojectinstitute.com/templates/project-deliverables-template/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Deliverables Template (expert)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