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AID log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'RAID log'!$A$5:$I$24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RAID Log Template: Instructions</t>
        </is>
      </c>
    </row>
    <row r="2">
      <c r="A2" s="2" t="inlineStr">
        <is>
          <t>Free template by Neural Project Institute · neuralprojectinstitute.com/templates/raid-log-template/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Add each item with a type and a clear description.</t>
        </is>
      </c>
    </row>
    <row r="6">
      <c r="A6" t="n">
        <v>2</v>
      </c>
      <c r="B6" s="4" t="inlineStr">
        <is>
          <t>Rate impact (and probability for risks).</t>
        </is>
      </c>
    </row>
    <row r="7">
      <c r="A7" t="n">
        <v>3</v>
      </c>
      <c r="B7" s="4" t="inlineStr">
        <is>
          <t>Assign an owner and agree an action with a due date.</t>
        </is>
      </c>
    </row>
    <row r="8">
      <c r="A8" t="n">
        <v>4</v>
      </c>
      <c r="B8" s="4" t="inlineStr">
        <is>
          <t>Review the log in every status meeting and update status.</t>
        </is>
      </c>
    </row>
    <row r="9">
      <c r="A9" t="n">
        <v>5</v>
      </c>
      <c r="B9" s="4" t="inlineStr">
        <is>
          <t>Escalate high-impact items to the sponsor and close items when resolved.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Write risks as cause → event → effect.</t>
        </is>
      </c>
    </row>
    <row r="13">
      <c r="A13" t="n">
        <v>2</v>
      </c>
      <c r="B13" s="4" t="inlineStr">
        <is>
          <t>Validate assumptions early; unproven ones become risks.</t>
        </is>
      </c>
    </row>
    <row r="14">
      <c r="A14" t="n">
        <v>3</v>
      </c>
      <c r="B14" s="4" t="inlineStr">
        <is>
          <t>Convert risks that happen into issues.</t>
        </is>
      </c>
    </row>
    <row r="15">
      <c r="A15" t="n">
        <v>4</v>
      </c>
      <c r="B15" s="4" t="inlineStr">
        <is>
          <t>Keep closed items for lessons learned.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RAID Log Template: Dashboard</t>
        </is>
      </c>
    </row>
    <row r="2">
      <c r="A2" s="2" t="inlineStr">
        <is>
          <t>Free template by Neural Project Institute · neuralprojectinstitute.com/templates/raid-log-template/</t>
        </is>
      </c>
    </row>
    <row r="4">
      <c r="A4" s="6" t="inlineStr">
        <is>
          <t>Total rows with data</t>
        </is>
      </c>
      <c r="B4">
        <f>COUNTA('RAID log'!A6:A24)</f>
        <v/>
      </c>
    </row>
    <row r="6">
      <c r="A6" s="3" t="inlineStr">
        <is>
          <t>Type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Risk</t>
        </is>
      </c>
      <c r="B7">
        <f>COUNTIF('RAID log'!B6:B24,A7)</f>
        <v/>
      </c>
      <c r="C7" s="7">
        <f>IF(SUM(B$7:B$10)=0,0,B7/SUM(B$7:B$10))</f>
        <v/>
      </c>
    </row>
    <row r="8">
      <c r="A8" t="inlineStr">
        <is>
          <t>Assumption</t>
        </is>
      </c>
      <c r="B8">
        <f>COUNTIF('RAID log'!B6:B24,A8)</f>
        <v/>
      </c>
      <c r="C8" s="7">
        <f>IF(SUM(B$7:B$10)=0,0,B8/SUM(B$7:B$10))</f>
        <v/>
      </c>
    </row>
    <row r="9">
      <c r="A9" t="inlineStr">
        <is>
          <t>Issue</t>
        </is>
      </c>
      <c r="B9">
        <f>COUNTIF('RAID log'!B6:B24,A9)</f>
        <v/>
      </c>
      <c r="C9" s="7">
        <f>IF(SUM(B$7:B$10)=0,0,B9/SUM(B$7:B$10))</f>
        <v/>
      </c>
    </row>
    <row r="10">
      <c r="A10" t="inlineStr">
        <is>
          <t>Dependency</t>
        </is>
      </c>
      <c r="B10">
        <f>COUNTIF('RAID log'!B6:B24,A10)</f>
        <v/>
      </c>
      <c r="C10" s="7">
        <f>IF(SUM(B$7:B$10)=0,0,B10/SUM(B$7:B$10))</f>
        <v/>
      </c>
    </row>
    <row r="12">
      <c r="A12" s="3" t="inlineStr">
        <is>
          <t>Owner</t>
        </is>
      </c>
      <c r="B12" s="3" t="inlineStr">
        <is>
          <t>Count</t>
        </is>
      </c>
      <c r="C12" s="3" t="inlineStr">
        <is>
          <t>Share</t>
        </is>
      </c>
    </row>
    <row r="13">
      <c r="A13" t="inlineStr">
        <is>
          <t>Ops lead</t>
        </is>
      </c>
      <c r="B13">
        <f>COUNTIF('RAID log'!F6:F24,A13)</f>
        <v/>
      </c>
      <c r="C13" s="7">
        <f>IF(SUM(B$13:B$15)=0,0,B13/SUM(B$13:B$15))</f>
        <v/>
      </c>
    </row>
    <row r="14">
      <c r="A14" t="inlineStr">
        <is>
          <t>PM</t>
        </is>
      </c>
      <c r="B14">
        <f>COUNTIF('RAID log'!F6:F24,A14)</f>
        <v/>
      </c>
      <c r="C14" s="7">
        <f>IF(SUM(B$13:B$15)=0,0,B14/SUM(B$13:B$15))</f>
        <v/>
      </c>
    </row>
    <row r="15">
      <c r="A15" t="inlineStr">
        <is>
          <t>Tech lead</t>
        </is>
      </c>
      <c r="B15">
        <f>COUNTIF('RAID log'!F6:F24,A15)</f>
        <v/>
      </c>
      <c r="C15" s="7">
        <f>IF(SUM(B$13:B$15)=0,0,B15/SUM(B$13:B$15))</f>
        <v/>
      </c>
    </row>
    <row r="17">
      <c r="A17" s="3" t="inlineStr">
        <is>
          <t>Status</t>
        </is>
      </c>
      <c r="B17" s="3" t="inlineStr">
        <is>
          <t>Count</t>
        </is>
      </c>
      <c r="C17" s="3" t="inlineStr">
        <is>
          <t>Share</t>
        </is>
      </c>
    </row>
    <row r="18">
      <c r="A18" t="inlineStr">
        <is>
          <t>Not started</t>
        </is>
      </c>
      <c r="B18">
        <f>COUNTIF('RAID log'!I6:I24,A18)</f>
        <v/>
      </c>
      <c r="C18" s="7">
        <f>IF(SUM(B$18:B$22)=0,0,B18/SUM(B$18:B$22))</f>
        <v/>
      </c>
    </row>
    <row r="19">
      <c r="A19" t="inlineStr">
        <is>
          <t>In progress</t>
        </is>
      </c>
      <c r="B19">
        <f>COUNTIF('RAID log'!I6:I24,A19)</f>
        <v/>
      </c>
      <c r="C19" s="7">
        <f>IF(SUM(B$18:B$22)=0,0,B19/SUM(B$18:B$22))</f>
        <v/>
      </c>
    </row>
    <row r="20">
      <c r="A20" t="inlineStr">
        <is>
          <t>On hold</t>
        </is>
      </c>
      <c r="B20">
        <f>COUNTIF('RAID log'!I6:I24,A20)</f>
        <v/>
      </c>
      <c r="C20" s="7">
        <f>IF(SUM(B$18:B$22)=0,0,B20/SUM(B$18:B$22))</f>
        <v/>
      </c>
    </row>
    <row r="21">
      <c r="A21" t="inlineStr">
        <is>
          <t>Blocked</t>
        </is>
      </c>
      <c r="B21">
        <f>COUNTIF('RAID log'!I6:I24,A21)</f>
        <v/>
      </c>
      <c r="C21" s="7">
        <f>IF(SUM(B$18:B$22)=0,0,B21/SUM(B$18:B$22))</f>
        <v/>
      </c>
    </row>
    <row r="22">
      <c r="A22" t="inlineStr">
        <is>
          <t>Done</t>
        </is>
      </c>
      <c r="B22">
        <f>COUNTIF('RAID log'!I6:I24,A22)</f>
        <v/>
      </c>
      <c r="C22" s="7">
        <f>IF(SUM(B$18:B$22)=0,0,B22/SUM(B$18:B$22))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6" customWidth="1" min="3" max="3"/>
    <col width="11" customWidth="1" min="4" max="4"/>
    <col width="12" customWidth="1" min="5" max="5"/>
    <col width="13" customWidth="1" min="6" max="6"/>
    <col width="38" customWidth="1" min="7" max="7"/>
    <col width="12" customWidth="1" min="8" max="8"/>
    <col width="13" customWidth="1" min="9" max="9"/>
  </cols>
  <sheetData>
    <row r="1" ht="28" customHeight="1">
      <c r="A1" s="8" t="inlineStr">
        <is>
          <t>RAID Log Template</t>
        </is>
      </c>
    </row>
    <row r="2" ht="18" customHeight="1">
      <c r="A2" s="9" t="inlineStr">
        <is>
          <t>Risks, Assumptions, Issues and Dependencies in one log</t>
        </is>
      </c>
    </row>
    <row r="3">
      <c r="A3" s="10" t="inlineStr">
        <is>
          <t>Free template by Neural Project Institute · neuralprojectinstitute.com/templates/raid-log-template/</t>
        </is>
      </c>
    </row>
    <row r="5" ht="30" customHeight="1">
      <c r="A5" s="11" t="inlineStr">
        <is>
          <t>ID</t>
        </is>
      </c>
      <c r="B5" s="11" t="inlineStr">
        <is>
          <t>Type</t>
        </is>
      </c>
      <c r="C5" s="11" t="inlineStr">
        <is>
          <t>Description</t>
        </is>
      </c>
      <c r="D5" s="11" t="inlineStr">
        <is>
          <t>Impact</t>
        </is>
      </c>
      <c r="E5" s="11" t="inlineStr">
        <is>
          <t>Probability</t>
        </is>
      </c>
      <c r="F5" s="11" t="inlineStr">
        <is>
          <t>Owner</t>
        </is>
      </c>
      <c r="G5" s="11" t="inlineStr">
        <is>
          <t>Action / mitigation</t>
        </is>
      </c>
      <c r="H5" s="11" t="inlineStr">
        <is>
          <t>Due</t>
        </is>
      </c>
      <c r="I5" s="11" t="inlineStr">
        <is>
          <t>Status</t>
        </is>
      </c>
    </row>
    <row r="6">
      <c r="A6" s="12" t="inlineStr">
        <is>
          <t>R1</t>
        </is>
      </c>
      <c r="B6" s="12" t="inlineStr">
        <is>
          <t>Risk</t>
        </is>
      </c>
      <c r="C6" s="12" t="inlineStr">
        <is>
          <t>Billing API may not be ready by 1 Feb</t>
        </is>
      </c>
      <c r="D6" s="12" t="inlineStr">
        <is>
          <t>High</t>
        </is>
      </c>
      <c r="E6" s="12" t="inlineStr">
        <is>
          <t>Medium</t>
        </is>
      </c>
      <c r="F6" s="12" t="inlineStr">
        <is>
          <t>Tech lead</t>
        </is>
      </c>
      <c r="G6" s="12" t="inlineStr">
        <is>
          <t>Weekly check-in with billing team; mock API ready</t>
        </is>
      </c>
      <c r="H6" s="13" t="n">
        <v>46052</v>
      </c>
      <c r="I6" s="12" t="inlineStr">
        <is>
          <t>In progress</t>
        </is>
      </c>
    </row>
    <row r="7">
      <c r="A7" s="14" t="inlineStr">
        <is>
          <t>A1</t>
        </is>
      </c>
      <c r="B7" s="14" t="inlineStr">
        <is>
          <t>Assumption</t>
        </is>
      </c>
      <c r="C7" s="14" t="inlineStr">
        <is>
          <t>Support team available for UAT in March</t>
        </is>
      </c>
      <c r="D7" s="14" t="inlineStr">
        <is>
          <t>Medium</t>
        </is>
      </c>
      <c r="E7" s="14" t="n"/>
      <c r="F7" s="14" t="inlineStr">
        <is>
          <t>PM</t>
        </is>
      </c>
      <c r="G7" s="14" t="inlineStr">
        <is>
          <t>Confirm with support manager</t>
        </is>
      </c>
      <c r="H7" s="15" t="n">
        <v>46058</v>
      </c>
      <c r="I7" s="14" t="inlineStr">
        <is>
          <t>Not started</t>
        </is>
      </c>
    </row>
    <row r="8">
      <c r="A8" s="12" t="inlineStr">
        <is>
          <t>I1</t>
        </is>
      </c>
      <c r="B8" s="12" t="inlineStr">
        <is>
          <t>Issue</t>
        </is>
      </c>
      <c r="C8" s="12" t="inlineStr">
        <is>
          <t>Test environment unstable</t>
        </is>
      </c>
      <c r="D8" s="12" t="inlineStr">
        <is>
          <t>High</t>
        </is>
      </c>
      <c r="E8" s="12" t="n"/>
      <c r="F8" s="12" t="inlineStr">
        <is>
          <t>Ops lead</t>
        </is>
      </c>
      <c r="G8" s="12" t="inlineStr">
        <is>
          <t>Rebuild environment; daily health check</t>
        </is>
      </c>
      <c r="H8" s="13" t="n">
        <v>46042</v>
      </c>
      <c r="I8" s="12" t="inlineStr">
        <is>
          <t>In progress</t>
        </is>
      </c>
    </row>
    <row r="9">
      <c r="A9" s="14" t="inlineStr">
        <is>
          <t>D1</t>
        </is>
      </c>
      <c r="B9" s="14" t="inlineStr">
        <is>
          <t>Dependency</t>
        </is>
      </c>
      <c r="C9" s="14" t="inlineStr">
        <is>
          <t>Single sign-on from IT security project</t>
        </is>
      </c>
      <c r="D9" s="14" t="inlineStr">
        <is>
          <t>High</t>
        </is>
      </c>
      <c r="E9" s="14" t="n"/>
      <c r="F9" s="14" t="inlineStr">
        <is>
          <t>PM</t>
        </is>
      </c>
      <c r="G9" s="14" t="inlineStr">
        <is>
          <t>Track in IT security plan; agree date</t>
        </is>
      </c>
      <c r="H9" s="15" t="n">
        <v>46080</v>
      </c>
      <c r="I9" s="14" t="inlineStr">
        <is>
          <t>Not started</t>
        </is>
      </c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</sheetData>
  <autoFilter ref="A5:I24"/>
  <mergeCells count="3">
    <mergeCell ref="A1:I1"/>
    <mergeCell ref="A3:I3"/>
    <mergeCell ref="A2:I2"/>
  </mergeCells>
  <conditionalFormatting sqref="I6:I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H6:H24">
    <cfRule type="expression" priority="12" dxfId="3">
      <formula>AND(H6&lt;&gt;"",H6&lt;TODAY(),I6&lt;&gt;"Done")</formula>
    </cfRule>
  </conditionalFormatting>
  <dataValidations count="4">
    <dataValidation sqref="B6:B24" showDropDown="0" showInputMessage="0" showErrorMessage="0" allowBlank="1" type="list">
      <formula1>"Risk,Assumption,Issue,Dependency"</formula1>
    </dataValidation>
    <dataValidation sqref="D6:D24" showDropDown="0" showInputMessage="0" showErrorMessage="0" allowBlank="1" type="list">
      <formula1>"Low,Medium,High"</formula1>
    </dataValidation>
    <dataValidation sqref="E6:E24" showDropDown="0" showInputMessage="0" showErrorMessage="0" allowBlank="1" type="list">
      <formula1>"Low,Medium,High"</formula1>
    </dataValidation>
    <dataValidation sqref="I6:I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RAID Log Template: Revision history</t>
        </is>
      </c>
    </row>
    <row r="2">
      <c r="A2" s="2" t="inlineStr">
        <is>
          <t>Free template by Neural Project Institute · neuralprojectinstitute.com/templates/raid-log-template/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RAID Log Template (expert)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