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elease plan" sheetId="2" state="visible" r:id="rId2"/>
    <sheet xmlns:r="http://schemas.openxmlformats.org/officeDocument/2006/relationships" name="Revision history" sheetId="3" state="visible" r:id="rId3"/>
  </sheets>
  <definedNames>
    <definedName name="_xlnm._FilterDatabase" localSheetId="1" hidden="1">'Release plan'!$A$5:$I$25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Agile Release Plan Template: Instructions</t>
        </is>
      </c>
    </row>
    <row r="2">
      <c r="A2" s="2" t="inlineStr">
        <is>
          <t>Free template by Neural Project Institute · neuralprojectinstitute.com/templates/release-plan-template/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List the features or epics for each release with estimates.</t>
        </is>
      </c>
    </row>
    <row r="6">
      <c r="A6" t="n">
        <v>2</v>
      </c>
      <c r="B6" s="4" t="inlineStr">
        <is>
          <t>Set your average velocity; capacity accumulates by Sprint.</t>
        </is>
      </c>
    </row>
    <row r="7">
      <c r="A7" t="n">
        <v>3</v>
      </c>
      <c r="B7" s="4" t="inlineStr">
        <is>
          <t>Check cumulative points against forecast capacity: 'No' means the scope will not fit.</t>
        </is>
      </c>
    </row>
    <row r="8">
      <c r="A8" t="n">
        <v>4</v>
      </c>
      <c r="B8" s="4" t="inlineStr">
        <is>
          <t>Adjust scope or dates and agree the plan with stakeholders.</t>
        </is>
      </c>
    </row>
    <row r="9">
      <c r="A9" t="n">
        <v>5</v>
      </c>
      <c r="B9" s="4" t="inlineStr">
        <is>
          <t>Update after every Sprint Review.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Use a range of velocities for honest forecasts.</t>
        </is>
      </c>
    </row>
    <row r="13">
      <c r="A13" t="n">
        <v>2</v>
      </c>
      <c r="B13" s="4" t="inlineStr">
        <is>
          <t>Put the most valuable features first.</t>
        </is>
      </c>
    </row>
    <row r="14">
      <c r="A14" t="n">
        <v>3</v>
      </c>
      <c r="B14" s="4" t="inlineStr">
        <is>
          <t>For SAFe, use it as a simple PI planning worksheet.</t>
        </is>
      </c>
    </row>
    <row r="15">
      <c r="A15" t="n">
        <v>4</v>
      </c>
      <c r="B15" s="4" t="inlineStr">
        <is>
          <t>Keep release goals visible.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26" customWidth="1" min="4" max="4"/>
    <col width="11" customWidth="1" min="5" max="5"/>
    <col width="13" customWidth="1" min="6" max="6"/>
    <col width="13" customWidth="1" min="7" max="7"/>
    <col width="10" customWidth="1" min="8" max="8"/>
    <col width="28" customWidth="1" min="9" max="9"/>
  </cols>
  <sheetData>
    <row r="1" ht="28" customHeight="1">
      <c r="A1" s="6" t="inlineStr">
        <is>
          <t>Agile Release Plan Template</t>
        </is>
      </c>
    </row>
    <row r="2" ht="18" customHeight="1">
      <c r="A2" s="7" t="inlineStr">
        <is>
          <t>Forecast capacity assumes a velocity of 30 points per Sprint: change it to yours</t>
        </is>
      </c>
    </row>
    <row r="3">
      <c r="A3" s="8" t="inlineStr">
        <is>
          <t>Free template by Neural Project Institute · neuralprojectinstitute.com/templates/release-plan-template/</t>
        </is>
      </c>
    </row>
    <row r="5" ht="30" customHeight="1">
      <c r="A5" s="9" t="inlineStr">
        <is>
          <t>Release</t>
        </is>
      </c>
      <c r="B5" s="9" t="inlineStr">
        <is>
          <t>Target date</t>
        </is>
      </c>
      <c r="C5" s="9" t="inlineStr">
        <is>
          <t>Sprint</t>
        </is>
      </c>
      <c r="D5" s="9" t="inlineStr">
        <is>
          <t>Feature / epic</t>
        </is>
      </c>
      <c r="E5" s="9" t="inlineStr">
        <is>
          <t>Story points</t>
        </is>
      </c>
      <c r="F5" s="9" t="inlineStr">
        <is>
          <t>Cumulative points</t>
        </is>
      </c>
      <c r="G5" s="9" t="inlineStr">
        <is>
          <t>Forecast capacity</t>
        </is>
      </c>
      <c r="H5" s="9" t="inlineStr">
        <is>
          <t>On track?</t>
        </is>
      </c>
      <c r="I5" s="9" t="inlineStr">
        <is>
          <t>Risks / notes</t>
        </is>
      </c>
    </row>
    <row r="6">
      <c r="A6" s="10" t="inlineStr">
        <is>
          <t>R1</t>
        </is>
      </c>
      <c r="B6" s="11" t="n">
        <v>46142</v>
      </c>
      <c r="C6" s="10" t="inlineStr">
        <is>
          <t>S1</t>
        </is>
      </c>
      <c r="D6" s="10" t="inlineStr">
        <is>
          <t>Password reset</t>
        </is>
      </c>
      <c r="E6" s="12" t="n">
        <v>13</v>
      </c>
      <c r="F6" s="12">
        <f>E6</f>
        <v/>
      </c>
      <c r="G6" s="12">
        <f>30*1</f>
        <v/>
      </c>
      <c r="H6" s="12">
        <f>IF(F6&lt;=G6,"Yes","No")</f>
        <v/>
      </c>
      <c r="I6" s="10" t="n"/>
    </row>
    <row r="7">
      <c r="A7" s="13" t="inlineStr">
        <is>
          <t>R1</t>
        </is>
      </c>
      <c r="B7" s="14" t="n">
        <v>46142</v>
      </c>
      <c r="C7" s="13" t="inlineStr">
        <is>
          <t>S2</t>
        </is>
      </c>
      <c r="D7" s="13" t="inlineStr">
        <is>
          <t>Invoice downloads</t>
        </is>
      </c>
      <c r="E7" s="15" t="n">
        <v>18</v>
      </c>
      <c r="F7" s="15">
        <f>F6+E7</f>
        <v/>
      </c>
      <c r="G7" s="15">
        <f>30*2</f>
        <v/>
      </c>
      <c r="H7" s="15">
        <f>IF(F7&lt;=G7,"Yes","No")</f>
        <v/>
      </c>
      <c r="I7" s="13" t="n"/>
    </row>
    <row r="8">
      <c r="A8" s="10" t="inlineStr">
        <is>
          <t>R1</t>
        </is>
      </c>
      <c r="B8" s="11" t="n">
        <v>46142</v>
      </c>
      <c r="C8" s="10" t="inlineStr">
        <is>
          <t>S3</t>
        </is>
      </c>
      <c r="D8" s="10" t="inlineStr">
        <is>
          <t>Admin exports</t>
        </is>
      </c>
      <c r="E8" s="12" t="n">
        <v>21</v>
      </c>
      <c r="F8" s="12">
        <f>F7+E8</f>
        <v/>
      </c>
      <c r="G8" s="12">
        <f>30*3</f>
        <v/>
      </c>
      <c r="H8" s="12">
        <f>IF(F8&lt;=G8,"Yes","No")</f>
        <v/>
      </c>
      <c r="I8" s="10" t="inlineStr">
        <is>
          <t>Depends on API</t>
        </is>
      </c>
    </row>
    <row r="9">
      <c r="A9" s="13" t="inlineStr">
        <is>
          <t>R2</t>
        </is>
      </c>
      <c r="B9" s="14" t="n">
        <v>46203</v>
      </c>
      <c r="C9" s="13" t="inlineStr">
        <is>
          <t>S4</t>
        </is>
      </c>
      <c r="D9" s="13" t="inlineStr">
        <is>
          <t>Help centre</t>
        </is>
      </c>
      <c r="E9" s="15" t="n">
        <v>25</v>
      </c>
      <c r="F9" s="15">
        <f>F8+E9</f>
        <v/>
      </c>
      <c r="G9" s="15">
        <f>30*4</f>
        <v/>
      </c>
      <c r="H9" s="15">
        <f>IF(F9&lt;=G9,"Yes","No")</f>
        <v/>
      </c>
      <c r="I9" s="13" t="n"/>
    </row>
    <row r="10">
      <c r="A10" s="10" t="inlineStr">
        <is>
          <t>R2</t>
        </is>
      </c>
      <c r="B10" s="11" t="n">
        <v>46203</v>
      </c>
      <c r="C10" s="10" t="inlineStr">
        <is>
          <t>S5</t>
        </is>
      </c>
      <c r="D10" s="10" t="inlineStr">
        <is>
          <t>Notifications</t>
        </is>
      </c>
      <c r="E10" s="12" t="n">
        <v>30</v>
      </c>
      <c r="F10" s="12">
        <f>F9+E10</f>
        <v/>
      </c>
      <c r="G10" s="12">
        <f>30*5</f>
        <v/>
      </c>
      <c r="H10" s="12">
        <f>IF(F10&lt;=G10,"Yes","No")</f>
        <v/>
      </c>
      <c r="I10" s="10" t="inlineStr">
        <is>
          <t>New team member</t>
        </is>
      </c>
    </row>
    <row r="11">
      <c r="A11" s="13" t="n"/>
      <c r="B11" s="13" t="n"/>
      <c r="C11" s="13" t="n"/>
      <c r="D11" s="13" t="n"/>
      <c r="E11" s="13" t="n"/>
      <c r="F11" s="13" t="n"/>
      <c r="G11" s="13" t="n"/>
      <c r="H11" s="13" t="n"/>
      <c r="I11" s="13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</row>
    <row r="13">
      <c r="A13" s="13" t="n"/>
      <c r="B13" s="13" t="n"/>
      <c r="C13" s="13" t="n"/>
      <c r="D13" s="13" t="n"/>
      <c r="E13" s="13" t="n"/>
      <c r="F13" s="13" t="n"/>
      <c r="G13" s="13" t="n"/>
      <c r="H13" s="13" t="n"/>
      <c r="I13" s="13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  <c r="I15" s="13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13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</row>
  </sheetData>
  <autoFilter ref="A5:I25"/>
  <mergeCells count="3">
    <mergeCell ref="A1:I1"/>
    <mergeCell ref="A3:I3"/>
    <mergeCell ref="A2:I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Agile Release Plan Template: Revision history</t>
        </is>
      </c>
    </row>
    <row r="2">
      <c r="A2" s="2" t="inlineStr">
        <is>
          <t>Free template by Neural Project Institute · neuralprojectinstitute.com/templates/release-plan-template/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6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Agile Release Plan Template (expert)</dc:title>
  <dcterms:created xmlns:dcterms="http://purl.org/dc/terms/" xmlns:xsi="http://www.w3.org/2001/XMLSchema-instance" xsi:type="dcterms:W3CDTF">2026-10-09T15:22:18Z</dcterms:created>
  <dcterms:modified xmlns:dcterms="http://purl.org/dc/terms/" xmlns:xsi="http://www.w3.org/2001/XMLSchema-instance" xsi:type="dcterms:W3CDTF">2026-10-09T15:22:18Z</dcterms:modified>
</cp:coreProperties>
</file>