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Risk register" sheetId="3" state="visible" r:id="rId3"/>
    <sheet xmlns:r="http://schemas.openxmlformats.org/officeDocument/2006/relationships" name="Revision history" sheetId="4" state="visible" r:id="rId4"/>
  </sheets>
  <definedNames>
    <definedName name="_xlnm._FilterDatabase" localSheetId="2" hidden="1">'Risk register'!$A$5:$K$24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165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7EFDF"/>
        </patternFill>
      </fill>
    </dxf>
    <dxf>
      <fill>
        <patternFill patternType="solid">
          <fgColor rgb="00FFF1C7"/>
        </patternFill>
      </fill>
    </dxf>
    <dxf>
      <fill>
        <patternFill patternType="solid">
          <fgColor rgb="00F8D7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Risk Register Template: Instructions</t>
        </is>
      </c>
    </row>
    <row r="2">
      <c r="A2" s="2" t="inlineStr">
        <is>
          <t>Free template by Neural Project Institute · neuralprojectinstitute.com/templates/risk-register-template/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Identify risks with the team and write each as cause → event → effect.</t>
        </is>
      </c>
    </row>
    <row r="6">
      <c r="A6" t="n">
        <v>2</v>
      </c>
      <c r="B6" s="4" t="inlineStr">
        <is>
          <t>Score probability and impact from 1 to 5; the score calculates automatically.</t>
        </is>
      </c>
    </row>
    <row r="7">
      <c r="A7" t="n">
        <v>3</v>
      </c>
      <c r="B7" s="4" t="inlineStr">
        <is>
          <t>Sort by score and choose a response for the highest risks.</t>
        </is>
      </c>
    </row>
    <row r="8">
      <c r="A8" t="n">
        <v>4</v>
      </c>
      <c r="B8" s="4" t="inlineStr">
        <is>
          <t>Assign an owner and an action with a review date.</t>
        </is>
      </c>
    </row>
    <row r="9">
      <c r="A9" t="n">
        <v>5</v>
      </c>
      <c r="B9" s="4" t="inlineStr">
        <is>
          <t>Review the register regularly and record residual risk.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Focus effort on the top 10 risks.</t>
        </is>
      </c>
    </row>
    <row r="13">
      <c r="A13" t="n">
        <v>2</v>
      </c>
      <c r="B13" s="4" t="inlineStr">
        <is>
          <t>Include opportunities as positive risks.</t>
        </is>
      </c>
    </row>
    <row r="14">
      <c r="A14" t="n">
        <v>3</v>
      </c>
      <c r="B14" s="4" t="inlineStr">
        <is>
          <t>Keep scoring definitions consistent.</t>
        </is>
      </c>
    </row>
    <row r="15">
      <c r="A15" t="n">
        <v>4</v>
      </c>
      <c r="B15" s="4" t="inlineStr">
        <is>
          <t>Link the register to your contingency plan.</t>
        </is>
      </c>
    </row>
    <row r="17">
      <c r="B17" s="5" t="inlineStr">
        <is>
          <t>Tabs: Dashboard summarises the data automatically;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6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4" customWidth="1" min="4" max="4"/>
  </cols>
  <sheetData>
    <row r="1" ht="28" customHeight="1">
      <c r="A1" s="1" t="inlineStr">
        <is>
          <t>Risk Register Template: Dashboard</t>
        </is>
      </c>
    </row>
    <row r="2">
      <c r="A2" s="2" t="inlineStr">
        <is>
          <t>Free template by Neural Project Institute · neuralprojectinstitute.com/templates/risk-register-template/</t>
        </is>
      </c>
    </row>
    <row r="4">
      <c r="A4" s="6" t="inlineStr">
        <is>
          <t>Total rows with data</t>
        </is>
      </c>
      <c r="B4">
        <f>COUNTA('Risk register'!A6:A24)</f>
        <v/>
      </c>
    </row>
    <row r="6">
      <c r="A6" s="3" t="inlineStr">
        <is>
          <t>Category</t>
        </is>
      </c>
      <c r="B6" s="3" t="inlineStr">
        <is>
          <t>Count</t>
        </is>
      </c>
      <c r="C6" s="3" t="inlineStr">
        <is>
          <t>Share</t>
        </is>
      </c>
    </row>
    <row r="7">
      <c r="A7" t="inlineStr">
        <is>
          <t>Technical</t>
        </is>
      </c>
      <c r="B7">
        <f>COUNTIF('Risk register'!C6:C24,A7)</f>
        <v/>
      </c>
      <c r="C7" s="7">
        <f>IF(SUM(B$7:B$13)=0,0,B7/SUM(B$7:B$13))</f>
        <v/>
      </c>
    </row>
    <row r="8">
      <c r="A8" t="inlineStr">
        <is>
          <t>Supply</t>
        </is>
      </c>
      <c r="B8">
        <f>COUNTIF('Risk register'!C6:C24,A8)</f>
        <v/>
      </c>
      <c r="C8" s="7">
        <f>IF(SUM(B$7:B$13)=0,0,B8/SUM(B$7:B$13))</f>
        <v/>
      </c>
    </row>
    <row r="9">
      <c r="A9" t="inlineStr">
        <is>
          <t>People</t>
        </is>
      </c>
      <c r="B9">
        <f>COUNTIF('Risk register'!C6:C24,A9)</f>
        <v/>
      </c>
      <c r="C9" s="7">
        <f>IF(SUM(B$7:B$13)=0,0,B9/SUM(B$7:B$13))</f>
        <v/>
      </c>
    </row>
    <row r="10">
      <c r="A10" t="inlineStr">
        <is>
          <t>Financial</t>
        </is>
      </c>
      <c r="B10">
        <f>COUNTIF('Risk register'!C6:C24,A10)</f>
        <v/>
      </c>
      <c r="C10" s="7">
        <f>IF(SUM(B$7:B$13)=0,0,B10/SUM(B$7:B$13))</f>
        <v/>
      </c>
    </row>
    <row r="11">
      <c r="A11" t="inlineStr">
        <is>
          <t>Compliance</t>
        </is>
      </c>
      <c r="B11">
        <f>COUNTIF('Risk register'!C6:C24,A11)</f>
        <v/>
      </c>
      <c r="C11" s="7">
        <f>IF(SUM(B$7:B$13)=0,0,B11/SUM(B$7:B$13))</f>
        <v/>
      </c>
    </row>
    <row r="12">
      <c r="A12" t="inlineStr">
        <is>
          <t>Schedule</t>
        </is>
      </c>
      <c r="B12">
        <f>COUNTIF('Risk register'!C6:C24,A12)</f>
        <v/>
      </c>
      <c r="C12" s="7">
        <f>IF(SUM(B$7:B$13)=0,0,B12/SUM(B$7:B$13))</f>
        <v/>
      </c>
    </row>
    <row r="13">
      <c r="A13" t="inlineStr">
        <is>
          <t>External</t>
        </is>
      </c>
      <c r="B13">
        <f>COUNTIF('Risk register'!C6:C24,A13)</f>
        <v/>
      </c>
      <c r="C13" s="7">
        <f>IF(SUM(B$7:B$13)=0,0,B13/SUM(B$7:B$13))</f>
        <v/>
      </c>
    </row>
    <row r="15">
      <c r="A15" s="3" t="inlineStr">
        <is>
          <t>Owner</t>
        </is>
      </c>
      <c r="B15" s="3" t="inlineStr">
        <is>
          <t>Count</t>
        </is>
      </c>
      <c r="C15" s="3" t="inlineStr">
        <is>
          <t>Share</t>
        </is>
      </c>
    </row>
    <row r="16">
      <c r="A16" t="inlineStr">
        <is>
          <t>Finance</t>
        </is>
      </c>
      <c r="B16">
        <f>COUNTIF('Risk register'!I6:I24,A16)</f>
        <v/>
      </c>
      <c r="C16" s="7">
        <f>IF(SUM(B$16:B$19)=0,0,B16/SUM(B$16:B$19))</f>
        <v/>
      </c>
    </row>
    <row r="17">
      <c r="A17" t="inlineStr">
        <is>
          <t>PM</t>
        </is>
      </c>
      <c r="B17">
        <f>COUNTIF('Risk register'!I6:I24,A17)</f>
        <v/>
      </c>
      <c r="C17" s="7">
        <f>IF(SUM(B$16:B$19)=0,0,B17/SUM(B$16:B$19))</f>
        <v/>
      </c>
    </row>
    <row r="18">
      <c r="A18" t="inlineStr">
        <is>
          <t>Procurement</t>
        </is>
      </c>
      <c r="B18">
        <f>COUNTIF('Risk register'!I6:I24,A18)</f>
        <v/>
      </c>
      <c r="C18" s="7">
        <f>IF(SUM(B$16:B$19)=0,0,B18/SUM(B$16:B$19))</f>
        <v/>
      </c>
    </row>
    <row r="19">
      <c r="A19" t="inlineStr">
        <is>
          <t>Tech lead</t>
        </is>
      </c>
      <c r="B19">
        <f>COUNTIF('Risk register'!I6:I24,A19)</f>
        <v/>
      </c>
      <c r="C19" s="7">
        <f>IF(SUM(B$16:B$19)=0,0,B19/SUM(B$16:B$19))</f>
        <v/>
      </c>
    </row>
    <row r="21">
      <c r="A21" s="3" t="inlineStr">
        <is>
          <t>Status</t>
        </is>
      </c>
      <c r="B21" s="3" t="inlineStr">
        <is>
          <t>Count</t>
        </is>
      </c>
      <c r="C21" s="3" t="inlineStr">
        <is>
          <t>Share</t>
        </is>
      </c>
    </row>
    <row r="22">
      <c r="A22" t="inlineStr">
        <is>
          <t>Not started</t>
        </is>
      </c>
      <c r="B22">
        <f>COUNTIF('Risk register'!K6:K24,A22)</f>
        <v/>
      </c>
      <c r="C22" s="7">
        <f>IF(SUM(B$22:B$26)=0,0,B22/SUM(B$22:B$26))</f>
        <v/>
      </c>
    </row>
    <row r="23">
      <c r="A23" t="inlineStr">
        <is>
          <t>In progress</t>
        </is>
      </c>
      <c r="B23">
        <f>COUNTIF('Risk register'!K6:K24,A23)</f>
        <v/>
      </c>
      <c r="C23" s="7">
        <f>IF(SUM(B$22:B$26)=0,0,B23/SUM(B$22:B$26))</f>
        <v/>
      </c>
    </row>
    <row r="24">
      <c r="A24" t="inlineStr">
        <is>
          <t>On hold</t>
        </is>
      </c>
      <c r="B24">
        <f>COUNTIF('Risk register'!K6:K24,A24)</f>
        <v/>
      </c>
      <c r="C24" s="7">
        <f>IF(SUM(B$22:B$26)=0,0,B24/SUM(B$22:B$26))</f>
        <v/>
      </c>
    </row>
    <row r="25">
      <c r="A25" t="inlineStr">
        <is>
          <t>Blocked</t>
        </is>
      </c>
      <c r="B25">
        <f>COUNTIF('Risk register'!K6:K24,A25)</f>
        <v/>
      </c>
      <c r="C25" s="7">
        <f>IF(SUM(B$22:B$26)=0,0,B25/SUM(B$22:B$26))</f>
        <v/>
      </c>
    </row>
    <row r="26">
      <c r="A26" t="inlineStr">
        <is>
          <t>Done</t>
        </is>
      </c>
      <c r="B26">
        <f>COUNTIF('Risk register'!K6:K24,A26)</f>
        <v/>
      </c>
      <c r="C26" s="7">
        <f>IF(SUM(B$22:B$26)=0,0,B26/SUM(B$22:B$26))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44" customWidth="1" min="2" max="2"/>
    <col width="12" customWidth="1" min="3" max="3"/>
    <col width="11" customWidth="1" min="4" max="4"/>
    <col width="10" customWidth="1" min="5" max="5"/>
    <col width="8" customWidth="1" min="6" max="6"/>
    <col width="12" customWidth="1" min="7" max="7"/>
    <col width="32" customWidth="1" min="8" max="8"/>
    <col width="13" customWidth="1" min="9" max="9"/>
    <col width="12" customWidth="1" min="10" max="10"/>
    <col width="13" customWidth="1" min="11" max="11"/>
  </cols>
  <sheetData>
    <row r="1" ht="28" customHeight="1">
      <c r="A1" s="8" t="inlineStr">
        <is>
          <t>Risk Register Template</t>
        </is>
      </c>
    </row>
    <row r="2" ht="18" customHeight="1">
      <c r="A2" s="9" t="inlineStr">
        <is>
          <t>Score = probability x impact; 15-25 high, 8-14 medium, 1-7 low</t>
        </is>
      </c>
    </row>
    <row r="3">
      <c r="A3" s="10" t="inlineStr">
        <is>
          <t>Free template by Neural Project Institute · neuralprojectinstitute.com/templates/risk-register-template/</t>
        </is>
      </c>
    </row>
    <row r="5" ht="30" customHeight="1">
      <c r="A5" s="11" t="inlineStr">
        <is>
          <t>ID</t>
        </is>
      </c>
      <c r="B5" s="11" t="inlineStr">
        <is>
          <t>Risk (cause → event → effect)</t>
        </is>
      </c>
      <c r="C5" s="11" t="inlineStr">
        <is>
          <t>Category</t>
        </is>
      </c>
      <c r="D5" s="11" t="inlineStr">
        <is>
          <t>Probability (1-5)</t>
        </is>
      </c>
      <c r="E5" s="11" t="inlineStr">
        <is>
          <t>Impact (1-5)</t>
        </is>
      </c>
      <c r="F5" s="11" t="inlineStr">
        <is>
          <t>Score</t>
        </is>
      </c>
      <c r="G5" s="11" t="inlineStr">
        <is>
          <t>Response</t>
        </is>
      </c>
      <c r="H5" s="11" t="inlineStr">
        <is>
          <t>Action</t>
        </is>
      </c>
      <c r="I5" s="11" t="inlineStr">
        <is>
          <t>Owner</t>
        </is>
      </c>
      <c r="J5" s="11" t="inlineStr">
        <is>
          <t>Review date</t>
        </is>
      </c>
      <c r="K5" s="11" t="inlineStr">
        <is>
          <t>Status</t>
        </is>
      </c>
    </row>
    <row r="6">
      <c r="A6" s="12" t="inlineStr">
        <is>
          <t>R1</t>
        </is>
      </c>
      <c r="B6" s="12" t="inlineStr">
        <is>
          <t>Supplier capacity is limited, so hardware may arrive late, delaying installation</t>
        </is>
      </c>
      <c r="C6" s="12" t="inlineStr">
        <is>
          <t>Supply</t>
        </is>
      </c>
      <c r="D6" s="13" t="n">
        <v>3</v>
      </c>
      <c r="E6" s="13" t="n">
        <v>4</v>
      </c>
      <c r="F6" s="13">
        <f>D6*E6</f>
        <v/>
      </c>
      <c r="G6" s="12" t="inlineStr">
        <is>
          <t>Mitigate</t>
        </is>
      </c>
      <c r="H6" s="12" t="inlineStr">
        <is>
          <t>Order early; identify second supplier</t>
        </is>
      </c>
      <c r="I6" s="12" t="inlineStr">
        <is>
          <t>Procurement</t>
        </is>
      </c>
      <c r="J6" s="14" t="n">
        <v>46055</v>
      </c>
      <c r="K6" s="12" t="inlineStr">
        <is>
          <t>In progress</t>
        </is>
      </c>
    </row>
    <row r="7">
      <c r="A7" s="15" t="inlineStr">
        <is>
          <t>R2</t>
        </is>
      </c>
      <c r="B7" s="15" t="inlineStr">
        <is>
          <t>Key developer may leave, causing loss of knowledge and delay</t>
        </is>
      </c>
      <c r="C7" s="15" t="inlineStr">
        <is>
          <t>People</t>
        </is>
      </c>
      <c r="D7" s="16" t="n">
        <v>2</v>
      </c>
      <c r="E7" s="16" t="n">
        <v>4</v>
      </c>
      <c r="F7" s="16">
        <f>D7*E7</f>
        <v/>
      </c>
      <c r="G7" s="15" t="inlineStr">
        <is>
          <t>Mitigate</t>
        </is>
      </c>
      <c r="H7" s="15" t="inlineStr">
        <is>
          <t>Pair programming; document design</t>
        </is>
      </c>
      <c r="I7" s="15" t="inlineStr">
        <is>
          <t>Tech lead</t>
        </is>
      </c>
      <c r="J7" s="17" t="n">
        <v>46062</v>
      </c>
      <c r="K7" s="15" t="inlineStr">
        <is>
          <t>In progress</t>
        </is>
      </c>
    </row>
    <row r="8">
      <c r="A8" s="12" t="inlineStr">
        <is>
          <t>R3</t>
        </is>
      </c>
      <c r="B8" s="12" t="inlineStr">
        <is>
          <t>New regulation may require extra data controls, increasing scope</t>
        </is>
      </c>
      <c r="C8" s="12" t="inlineStr">
        <is>
          <t>Compliance</t>
        </is>
      </c>
      <c r="D8" s="13" t="n">
        <v>2</v>
      </c>
      <c r="E8" s="13" t="n">
        <v>3</v>
      </c>
      <c r="F8" s="13">
        <f>D8*E8</f>
        <v/>
      </c>
      <c r="G8" s="12" t="inlineStr">
        <is>
          <t>Accept</t>
        </is>
      </c>
      <c r="H8" s="12" t="inlineStr">
        <is>
          <t>Monitor regulator updates monthly</t>
        </is>
      </c>
      <c r="I8" s="12" t="inlineStr">
        <is>
          <t>PM</t>
        </is>
      </c>
      <c r="J8" s="14" t="n">
        <v>46083</v>
      </c>
      <c r="K8" s="12" t="inlineStr">
        <is>
          <t>Not started</t>
        </is>
      </c>
    </row>
    <row r="9">
      <c r="A9" s="15" t="inlineStr">
        <is>
          <t>R4</t>
        </is>
      </c>
      <c r="B9" s="15" t="inlineStr">
        <is>
          <t>Exchange-rate changes may raise licence costs</t>
        </is>
      </c>
      <c r="C9" s="15" t="inlineStr">
        <is>
          <t>Financial</t>
        </is>
      </c>
      <c r="D9" s="16" t="n">
        <v>3</v>
      </c>
      <c r="E9" s="16" t="n">
        <v>2</v>
      </c>
      <c r="F9" s="16">
        <f>D9*E9</f>
        <v/>
      </c>
      <c r="G9" s="15" t="inlineStr">
        <is>
          <t>Transfer</t>
        </is>
      </c>
      <c r="H9" s="15" t="inlineStr">
        <is>
          <t>Fix price in contract</t>
        </is>
      </c>
      <c r="I9" s="15" t="inlineStr">
        <is>
          <t>Finance</t>
        </is>
      </c>
      <c r="J9" s="17" t="n">
        <v>46069</v>
      </c>
      <c r="K9" s="15" t="inlineStr">
        <is>
          <t>Done</t>
        </is>
      </c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</row>
    <row r="11">
      <c r="A11" s="15" t="n"/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</row>
    <row r="13">
      <c r="A13" s="15" t="n"/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</row>
  </sheetData>
  <autoFilter ref="A5:K24"/>
  <mergeCells count="3">
    <mergeCell ref="A2:K2"/>
    <mergeCell ref="A1:K1"/>
    <mergeCell ref="A3:K3"/>
  </mergeCells>
  <conditionalFormatting sqref="K6:K24">
    <cfRule type="cellIs" priority="1" operator="equal" dxfId="0">
      <formula>"Done"</formula>
    </cfRule>
    <cfRule type="cellIs" priority="2" operator="equal" dxfId="0">
      <formula>"Approved"</formula>
    </cfRule>
    <cfRule type="cellIs" priority="3" operator="equal" dxfId="0">
      <formula>"Published"</formula>
    </cfRule>
    <cfRule type="cellIs" priority="4" operator="equal" dxfId="0">
      <formula>"Green"</formula>
    </cfRule>
    <cfRule type="cellIs" priority="5" operator="equal" dxfId="1">
      <formula>"In progress"</formula>
    </cfRule>
    <cfRule type="cellIs" priority="6" operator="equal" dxfId="1">
      <formula>"Amber"</formula>
    </cfRule>
    <cfRule type="cellIs" priority="7" operator="equal" dxfId="1">
      <formula>"In review"</formula>
    </cfRule>
    <cfRule type="cellIs" priority="8" operator="equal" dxfId="2">
      <formula>"Blocked"</formula>
    </cfRule>
    <cfRule type="cellIs" priority="9" operator="equal" dxfId="2">
      <formula>"Red"</formula>
    </cfRule>
    <cfRule type="cellIs" priority="10" operator="equal" dxfId="2">
      <formula>"Rejected"</formula>
    </cfRule>
    <cfRule type="cellIs" priority="11" operator="equal" dxfId="2">
      <formula>"High"</formula>
    </cfRule>
  </conditionalFormatting>
  <dataValidations count="3">
    <dataValidation sqref="C6:C24" showDropDown="0" showInputMessage="0" showErrorMessage="0" allowBlank="1" type="list">
      <formula1>"Technical,Supply,People,Financial,Compliance,Schedule,External"</formula1>
    </dataValidation>
    <dataValidation sqref="G6:G24" showDropDown="0" showInputMessage="0" showErrorMessage="0" allowBlank="1" type="list">
      <formula1>"Avoid,Mitigate,Transfer,Accept,Exploit,Enhance,Share"</formula1>
    </dataValidation>
    <dataValidation sqref="K6:K24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Risk Register Template: Revision history</t>
        </is>
      </c>
    </row>
    <row r="2">
      <c r="A2" s="2" t="inlineStr">
        <is>
          <t>Free template by Neural Project Institute · neuralprojectinstitute.com/templates/risk-register-template/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8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Risk Register Template (expert)</dc:title>
  <dcterms:created xmlns:dcterms="http://purl.org/dc/terms/" xmlns:xsi="http://www.w3.org/2001/XMLSchema-instance" xsi:type="dcterms:W3CDTF">2026-10-09T15:22:15Z</dcterms:created>
  <dcterms:modified xmlns:dcterms="http://purl.org/dc/terms/" xmlns:xsi="http://www.w3.org/2001/XMLSchema-instance" xsi:type="dcterms:W3CDTF">2026-10-09T15:22:15Z</dcterms:modified>
</cp:coreProperties>
</file>