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Training plan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'Training plan'!$A$5:$J$24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Training Plan Template: Instructions</t>
        </is>
      </c>
    </row>
    <row r="2">
      <c r="A2" s="2" t="inlineStr">
        <is>
          <t>Free template by Neural Project Institute · neuralprojectinstitute.com/templates/training-plan-template/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Identify skills gaps using a skills matrix or reviews.</t>
        </is>
      </c>
    </row>
    <row r="6">
      <c r="A6" t="n">
        <v>2</v>
      </c>
      <c r="B6" s="4" t="inlineStr">
        <is>
          <t>Choose training activities and methods for each gap.</t>
        </is>
      </c>
    </row>
    <row r="7">
      <c r="A7" t="n">
        <v>3</v>
      </c>
      <c r="B7" s="4" t="inlineStr">
        <is>
          <t>Schedule dates and estimate costs.</t>
        </is>
      </c>
    </row>
    <row r="8">
      <c r="A8" t="n">
        <v>4</v>
      </c>
      <c r="B8" s="4" t="inlineStr">
        <is>
          <t>Assign an owner and track completion.</t>
        </is>
      </c>
    </row>
    <row r="9">
      <c r="A9" t="n">
        <v>5</v>
      </c>
      <c r="B9" s="4" t="inlineStr">
        <is>
          <t>Check whether skills improved and update the plan.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Link training to business goals.</t>
        </is>
      </c>
    </row>
    <row r="13">
      <c r="A13" t="n">
        <v>2</v>
      </c>
      <c r="B13" s="4" t="inlineStr">
        <is>
          <t>Mix formal courses with on-the-job learning.</t>
        </is>
      </c>
    </row>
    <row r="14">
      <c r="A14" t="n">
        <v>3</v>
      </c>
      <c r="B14" s="4" t="inlineStr">
        <is>
          <t>Budget time as well as money.</t>
        </is>
      </c>
    </row>
    <row r="15">
      <c r="A15" t="n">
        <v>4</v>
      </c>
      <c r="B15" s="4" t="inlineStr">
        <is>
          <t>See our guide to PMP certification for PM training.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Training Plan Template: Dashboard</t>
        </is>
      </c>
    </row>
    <row r="2">
      <c r="A2" s="2" t="inlineStr">
        <is>
          <t>Free template by Neural Project Institute · neuralprojectinstitute.com/templates/training-plan-template/</t>
        </is>
      </c>
    </row>
    <row r="4">
      <c r="A4" s="6" t="inlineStr">
        <is>
          <t>Total rows with data</t>
        </is>
      </c>
      <c r="B4">
        <f>COUNTA('Training plan'!A6:A24)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HR</t>
        </is>
      </c>
      <c r="B7">
        <f>COUNTIF('Training plan'!I6:I24,A7)</f>
        <v/>
      </c>
      <c r="C7" s="7">
        <f>IF(SUM(B$7:B$10)=0,0,B7/SUM(B$7:B$10))</f>
        <v/>
      </c>
    </row>
    <row r="8">
      <c r="A8" t="inlineStr">
        <is>
          <t>Manager</t>
        </is>
      </c>
      <c r="B8">
        <f>COUNTIF('Training plan'!I6:I24,A8)</f>
        <v/>
      </c>
      <c r="C8" s="7">
        <f>IF(SUM(B$7:B$10)=0,0,B8/SUM(B$7:B$10))</f>
        <v/>
      </c>
    </row>
    <row r="9">
      <c r="A9" t="inlineStr">
        <is>
          <t>PMO lead</t>
        </is>
      </c>
      <c r="B9">
        <f>COUNTIF('Training plan'!I6:I24,A9)</f>
        <v/>
      </c>
      <c r="C9" s="7">
        <f>IF(SUM(B$7:B$10)=0,0,B9/SUM(B$7:B$10))</f>
        <v/>
      </c>
    </row>
    <row r="10">
      <c r="A10" t="inlineStr">
        <is>
          <t>Trainer</t>
        </is>
      </c>
      <c r="B10">
        <f>COUNTIF('Training plan'!I6:I24,A10)</f>
        <v/>
      </c>
      <c r="C10" s="7">
        <f>IF(SUM(B$7:B$10)=0,0,B10/SUM(B$7:B$10))</f>
        <v/>
      </c>
    </row>
    <row r="12">
      <c r="A12" s="3" t="inlineStr">
        <is>
          <t>Status</t>
        </is>
      </c>
      <c r="B12" s="3" t="inlineStr">
        <is>
          <t>Count</t>
        </is>
      </c>
      <c r="C12" s="3" t="inlineStr">
        <is>
          <t>Share</t>
        </is>
      </c>
    </row>
    <row r="13">
      <c r="A13" t="inlineStr">
        <is>
          <t>Not started</t>
        </is>
      </c>
      <c r="B13">
        <f>COUNTIF('Training plan'!J6:J24,A13)</f>
        <v/>
      </c>
      <c r="C13" s="7">
        <f>IF(SUM(B$13:B$17)=0,0,B13/SUM(B$13:B$17))</f>
        <v/>
      </c>
    </row>
    <row r="14">
      <c r="A14" t="inlineStr">
        <is>
          <t>In progress</t>
        </is>
      </c>
      <c r="B14">
        <f>COUNTIF('Training plan'!J6:J24,A14)</f>
        <v/>
      </c>
      <c r="C14" s="7">
        <f>IF(SUM(B$13:B$17)=0,0,B14/SUM(B$13:B$17))</f>
        <v/>
      </c>
    </row>
    <row r="15">
      <c r="A15" t="inlineStr">
        <is>
          <t>On hold</t>
        </is>
      </c>
      <c r="B15">
        <f>COUNTIF('Training plan'!J6:J24,A15)</f>
        <v/>
      </c>
      <c r="C15" s="7">
        <f>IF(SUM(B$13:B$17)=0,0,B15/SUM(B$13:B$17))</f>
        <v/>
      </c>
    </row>
    <row r="16">
      <c r="A16" t="inlineStr">
        <is>
          <t>Blocked</t>
        </is>
      </c>
      <c r="B16">
        <f>COUNTIF('Training plan'!J6:J24,A16)</f>
        <v/>
      </c>
      <c r="C16" s="7">
        <f>IF(SUM(B$13:B$17)=0,0,B16/SUM(B$13:B$17))</f>
        <v/>
      </c>
    </row>
    <row r="17">
      <c r="A17" t="inlineStr">
        <is>
          <t>Done</t>
        </is>
      </c>
      <c r="B17">
        <f>COUNTIF('Training plan'!J6:J24,A17)</f>
        <v/>
      </c>
      <c r="C17" s="7">
        <f>IF(SUM(B$13:B$17)=0,0,B17/SUM(B$13:B$17))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2" customWidth="1" min="3" max="3"/>
    <col width="30" customWidth="1" min="4" max="4"/>
    <col width="11" customWidth="1" min="5" max="5"/>
    <col width="12" customWidth="1" min="6" max="6"/>
    <col width="12" customWidth="1" min="7" max="7"/>
    <col width="10" customWidth="1" min="8" max="8"/>
    <col width="12" customWidth="1" min="9" max="9"/>
    <col width="13" customWidth="1" min="10" max="10"/>
  </cols>
  <sheetData>
    <row r="1" ht="28" customHeight="1">
      <c r="A1" s="8" t="inlineStr">
        <is>
          <t>Training Plan Template</t>
        </is>
      </c>
    </row>
    <row r="2" ht="18" customHeight="1">
      <c r="A2" s="9" t="inlineStr">
        <is>
          <t>Plan, budget and track learning</t>
        </is>
      </c>
    </row>
    <row r="3">
      <c r="A3" s="10" t="inlineStr">
        <is>
          <t>Free template by Neural Project Institute · neuralprojectinstitute.com/templates/training-plan-template/</t>
        </is>
      </c>
    </row>
    <row r="5" ht="30" customHeight="1">
      <c r="A5" s="11" t="inlineStr">
        <is>
          <t>Employee / group</t>
        </is>
      </c>
      <c r="B5" s="11" t="inlineStr">
        <is>
          <t>Role</t>
        </is>
      </c>
      <c r="C5" s="11" t="inlineStr">
        <is>
          <t>Skill or goal</t>
        </is>
      </c>
      <c r="D5" s="11" t="inlineStr">
        <is>
          <t>Training activity</t>
        </is>
      </c>
      <c r="E5" s="11" t="inlineStr">
        <is>
          <t>Method</t>
        </is>
      </c>
      <c r="F5" s="11" t="inlineStr">
        <is>
          <t>Start</t>
        </is>
      </c>
      <c r="G5" s="11" t="inlineStr">
        <is>
          <t>End</t>
        </is>
      </c>
      <c r="H5" s="11" t="inlineStr">
        <is>
          <t>Cost ($)</t>
        </is>
      </c>
      <c r="I5" s="11" t="inlineStr">
        <is>
          <t>Owner</t>
        </is>
      </c>
      <c r="J5" s="11" t="inlineStr">
        <is>
          <t>Status</t>
        </is>
      </c>
    </row>
    <row r="6">
      <c r="A6" s="12" t="inlineStr">
        <is>
          <t>New project managers</t>
        </is>
      </c>
      <c r="B6" s="12" t="inlineStr">
        <is>
          <t>PM</t>
        </is>
      </c>
      <c r="C6" s="12" t="inlineStr">
        <is>
          <t>Scheduling and risk</t>
        </is>
      </c>
      <c r="D6" s="12" t="inlineStr">
        <is>
          <t>PMAI certification courses</t>
        </is>
      </c>
      <c r="E6" s="12" t="inlineStr">
        <is>
          <t>Online</t>
        </is>
      </c>
      <c r="F6" s="13" t="n">
        <v>46113</v>
      </c>
      <c r="G6" s="13" t="n">
        <v>46157</v>
      </c>
      <c r="H6" s="14" t="n">
        <v>10</v>
      </c>
      <c r="I6" s="12" t="inlineStr">
        <is>
          <t>PMO lead</t>
        </is>
      </c>
      <c r="J6" s="12" t="inlineStr">
        <is>
          <t>Not started</t>
        </is>
      </c>
    </row>
    <row r="7">
      <c r="A7" s="15" t="inlineStr">
        <is>
          <t>Support team</t>
        </is>
      </c>
      <c r="B7" s="15" t="inlineStr">
        <is>
          <t>Agent</t>
        </is>
      </c>
      <c r="C7" s="15" t="inlineStr">
        <is>
          <t>New portal features</t>
        </is>
      </c>
      <c r="D7" s="15" t="inlineStr">
        <is>
          <t>Two 1-hour workshops</t>
        </is>
      </c>
      <c r="E7" s="15" t="inlineStr">
        <is>
          <t>Virtual</t>
        </is>
      </c>
      <c r="F7" s="16" t="n">
        <v>46132</v>
      </c>
      <c r="G7" s="16" t="n">
        <v>46136</v>
      </c>
      <c r="H7" s="17" t="n">
        <v>0</v>
      </c>
      <c r="I7" s="15" t="inlineStr">
        <is>
          <t>Trainer</t>
        </is>
      </c>
      <c r="J7" s="15" t="inlineStr">
        <is>
          <t>Not started</t>
        </is>
      </c>
    </row>
    <row r="8">
      <c r="A8" s="12" t="inlineStr">
        <is>
          <t>A. Rossi</t>
        </is>
      </c>
      <c r="B8" s="12" t="inlineStr">
        <is>
          <t>Senior PM</t>
        </is>
      </c>
      <c r="C8" s="12" t="inlineStr">
        <is>
          <t>PMP exam</t>
        </is>
      </c>
      <c r="D8" s="12" t="inlineStr">
        <is>
          <t>35-hour course and exam prep</t>
        </is>
      </c>
      <c r="E8" s="12" t="inlineStr">
        <is>
          <t>Online</t>
        </is>
      </c>
      <c r="F8" s="13" t="n">
        <v>46083</v>
      </c>
      <c r="G8" s="13" t="n">
        <v>46203</v>
      </c>
      <c r="H8" s="14" t="n">
        <v>1200</v>
      </c>
      <c r="I8" s="12" t="inlineStr">
        <is>
          <t>Manager</t>
        </is>
      </c>
      <c r="J8" s="12" t="inlineStr">
        <is>
          <t>In progress</t>
        </is>
      </c>
    </row>
    <row r="9">
      <c r="A9" s="15" t="inlineStr">
        <is>
          <t>Team leads</t>
        </is>
      </c>
      <c r="B9" s="15" t="inlineStr">
        <is>
          <t>Lead</t>
        </is>
      </c>
      <c r="C9" s="15" t="inlineStr">
        <is>
          <t>Coaching skills</t>
        </is>
      </c>
      <c r="D9" s="15" t="inlineStr">
        <is>
          <t>External course</t>
        </is>
      </c>
      <c r="E9" s="15" t="inlineStr">
        <is>
          <t>Classroom</t>
        </is>
      </c>
      <c r="F9" s="16" t="n">
        <v>46153</v>
      </c>
      <c r="G9" s="16" t="n">
        <v>46154</v>
      </c>
      <c r="H9" s="17" t="n">
        <v>1600</v>
      </c>
      <c r="I9" s="15" t="inlineStr">
        <is>
          <t>HR</t>
        </is>
      </c>
      <c r="J9" s="15" t="inlineStr">
        <is>
          <t>Not started</t>
        </is>
      </c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</sheetData>
  <autoFilter ref="A5:J24"/>
  <mergeCells count="3">
    <mergeCell ref="A1:J1"/>
    <mergeCell ref="A3:J3"/>
    <mergeCell ref="A2:J2"/>
  </mergeCells>
  <conditionalFormatting sqref="J6:J24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G6:G24">
    <cfRule type="expression" priority="12" dxfId="3">
      <formula>AND(G6&lt;&gt;"",G6&lt;TODAY(),J6&lt;&gt;"Done")</formula>
    </cfRule>
  </conditionalFormatting>
  <dataValidations count="2">
    <dataValidation sqref="E6:E24" showDropDown="0" showInputMessage="0" showErrorMessage="0" allowBlank="1" type="list">
      <formula1>"Online,Virtual,Classroom,On the job,Mentoring,Reading"</formula1>
    </dataValidation>
    <dataValidation sqref="J6:J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Training Plan Template: Revision history</t>
        </is>
      </c>
    </row>
    <row r="2">
      <c r="A2" s="2" t="inlineStr">
        <is>
          <t>Free template by Neural Project Institute · neuralprojectinstitute.com/templates/training-plan-template/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Training Plan Template (expert)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